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25" windowHeight="12240"/>
  </bookViews>
  <sheets>
    <sheet name="2023年学生思想政治教育活动物资采购" sheetId="2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41CBD316230740AAB1887A8797991D9F" descr="61233F19F6433E9D0DE389CA33446477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7237095"/>
        </a:xfrm>
        <a:prstGeom prst="rect">
          <a:avLst/>
        </a:prstGeom>
      </xdr:spPr>
    </xdr:pic>
  </etc:cellImage>
  <etc:cellImage>
    <xdr:pic>
      <xdr:nvPicPr>
        <xdr:cNvPr id="18" name="ID_23BFCAD03F80412F83368AC3AD27E526" descr="20230511174158"/>
        <xdr:cNvPicPr/>
      </xdr:nvPicPr>
      <xdr:blipFill>
        <a:blip r:embed="rId2"/>
        <a:stretch>
          <a:fillRect/>
        </a:stretch>
      </xdr:blipFill>
      <xdr:spPr>
        <a:xfrm>
          <a:off x="0" y="0"/>
          <a:ext cx="2914650" cy="3800475"/>
        </a:xfrm>
        <a:prstGeom prst="rect">
          <a:avLst/>
        </a:prstGeom>
      </xdr:spPr>
    </xdr:pic>
  </etc:cellImage>
  <etc:cellImage>
    <xdr:pic>
      <xdr:nvPicPr>
        <xdr:cNvPr id="12" name="ID_E0D1E20C7E534A60A21A517BC2736449" descr="20230515093700"/>
        <xdr:cNvPicPr/>
      </xdr:nvPicPr>
      <xdr:blipFill>
        <a:blip r:embed="rId3"/>
        <a:stretch>
          <a:fillRect/>
        </a:stretch>
      </xdr:blipFill>
      <xdr:spPr>
        <a:xfrm>
          <a:off x="0" y="0"/>
          <a:ext cx="6143625" cy="6105525"/>
        </a:xfrm>
        <a:prstGeom prst="rect">
          <a:avLst/>
        </a:prstGeom>
      </xdr:spPr>
    </xdr:pic>
  </etc:cellImage>
  <etc:cellImage>
    <xdr:pic>
      <xdr:nvPicPr>
        <xdr:cNvPr id="13" name="ID_BA8E943381464F82A94D03253CC25E65" descr="QQ图片20230515094425"/>
        <xdr:cNvPicPr/>
      </xdr:nvPicPr>
      <xdr:blipFill>
        <a:blip r:embed="rId4"/>
        <a:stretch>
          <a:fillRect/>
        </a:stretch>
      </xdr:blipFill>
      <xdr:spPr>
        <a:xfrm>
          <a:off x="0" y="0"/>
          <a:ext cx="7143750" cy="7143750"/>
        </a:xfrm>
        <a:prstGeom prst="rect">
          <a:avLst/>
        </a:prstGeom>
      </xdr:spPr>
    </xdr:pic>
  </etc:cellImage>
  <etc:cellImage>
    <xdr:pic>
      <xdr:nvPicPr>
        <xdr:cNvPr id="20" name="ID_25FDC750483E4E0D8ACC31F4F17B6B71" descr="20230515172636"/>
        <xdr:cNvPicPr/>
      </xdr:nvPicPr>
      <xdr:blipFill>
        <a:blip r:embed="rId5"/>
        <a:stretch>
          <a:fillRect/>
        </a:stretch>
      </xdr:blipFill>
      <xdr:spPr>
        <a:xfrm>
          <a:off x="0" y="0"/>
          <a:ext cx="6067425" cy="6115050"/>
        </a:xfrm>
        <a:prstGeom prst="rect">
          <a:avLst/>
        </a:prstGeom>
      </xdr:spPr>
    </xdr:pic>
  </etc:cellImage>
  <etc:cellImage>
    <xdr:pic>
      <xdr:nvPicPr>
        <xdr:cNvPr id="21" name="ID_6CF213711F6C4AE5BB4D7BC0D6E8F695" descr="20230515174424"/>
        <xdr:cNvPicPr/>
      </xdr:nvPicPr>
      <xdr:blipFill>
        <a:blip r:embed="rId6"/>
        <a:stretch>
          <a:fillRect/>
        </a:stretch>
      </xdr:blipFill>
      <xdr:spPr>
        <a:xfrm>
          <a:off x="0" y="0"/>
          <a:ext cx="6076950" cy="6124575"/>
        </a:xfrm>
        <a:prstGeom prst="rect">
          <a:avLst/>
        </a:prstGeom>
      </xdr:spPr>
    </xdr:pic>
  </etc:cellImage>
  <etc:cellImage>
    <xdr:pic>
      <xdr:nvPicPr>
        <xdr:cNvPr id="22" name="ID_D829455CCC7743CB8D498208A3177B57" descr="20230515183651"/>
        <xdr:cNvPicPr/>
      </xdr:nvPicPr>
      <xdr:blipFill>
        <a:blip r:embed="rId7"/>
        <a:stretch>
          <a:fillRect/>
        </a:stretch>
      </xdr:blipFill>
      <xdr:spPr>
        <a:xfrm>
          <a:off x="0" y="0"/>
          <a:ext cx="6076950" cy="61055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<sst xmlns="http://schemas.openxmlformats.org/spreadsheetml/2006/main" count="44" uniqueCount="41">
  <si>
    <t xml:space="preserve">2023年学生思想政治教育活动物资采购
</t>
  </si>
  <si>
    <t>序号</t>
  </si>
  <si>
    <t>品牌</t>
  </si>
  <si>
    <t>物资名称</t>
  </si>
  <si>
    <t>产品描述</t>
  </si>
  <si>
    <t>数量</t>
  </si>
  <si>
    <t>单位</t>
  </si>
  <si>
    <t>单价（元）</t>
  </si>
  <si>
    <t>金额（元）</t>
  </si>
  <si>
    <t>图片</t>
  </si>
  <si>
    <t>6月16日前将货物送至指定接收点（主要送至里建校区，少量送长堽校区）。</t>
  </si>
  <si>
    <t>洁柔</t>
  </si>
  <si>
    <t>洁柔无香纸巾face抽纸面巾纸130抽</t>
  </si>
  <si>
    <t>195MM x 133MM x 130抽(3层)/包</t>
  </si>
  <si>
    <t>包</t>
  </si>
  <si>
    <t>DARLIE好来</t>
  </si>
  <si>
    <t>DARLIE好来(原黑人)双重薄荷牙膏</t>
  </si>
  <si>
    <t>天然双重薄荷香型/225g</t>
  </si>
  <si>
    <t>支</t>
  </si>
  <si>
    <t>DARLIE好来(原黑人)炭丝深洁（标准刷头）</t>
  </si>
  <si>
    <t>细毛软毛 纳米炭刷毛</t>
  </si>
  <si>
    <t>洁丽雅</t>
  </si>
  <si>
    <t>洁丽雅（Grace）毛巾家纺 纯棉吸水绣花洗脸巾柔软洁面巾横条纹面巾擦脸巾</t>
  </si>
  <si>
    <t>68cm*33cm/80g/条</t>
  </si>
  <si>
    <t>条</t>
  </si>
  <si>
    <t>小天籁</t>
  </si>
  <si>
    <t>小天籁指甲刀套装</t>
  </si>
  <si>
    <t>不锈钢/9件套</t>
  </si>
  <si>
    <t>套</t>
  </si>
  <si>
    <t>光多拉</t>
  </si>
  <si>
    <t>桌面支架折叠可伸缩升降支架</t>
  </si>
  <si>
    <t>折叠桌面支架/ABS+PC+合金/12.9英寸以下设备</t>
  </si>
  <si>
    <t>个</t>
  </si>
  <si>
    <t>暖冰厨具</t>
  </si>
  <si>
    <t>暖冰304不锈钢带吸管水杯</t>
  </si>
  <si>
    <t>PP材质+不锈钢/300ML</t>
  </si>
  <si>
    <t>合 计（元）：</t>
  </si>
  <si>
    <t xml:space="preserve"> 采购报价注意事项：
1、报价同时请准备好与参数要求一致的样品，中标后需于3个工作日内提供与采购一致的样品；
2、请详细查看相关参数信息再做相应报价，不接受相似产品替换采购所需产品的情况；
3、中标之后，需提供与采购相符样品进行验证，如样品验证不符要求不予采纳。
4、不明之处请联系：罗老师 19977616168</t>
  </si>
  <si>
    <t>报价公司（公司名称）:</t>
  </si>
  <si>
    <t>联系人：</t>
  </si>
  <si>
    <t xml:space="preserve">   联系电话：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</si>
</sst>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name val="宋体"/>
      <charset val="134"/>
    </font>
    <font>
      <sz val="20"/>
      <name val="宋体"/>
      <charset val="134"/>
    </font>
    <font>
      <sz val="12"/>
      <color rgb="FFFF0000"/>
      <name val="方正小标宋简体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5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1" xfId="10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tabSelected="1" topLeftCell="A5" workbookViewId="0">
      <selection activeCell="L7" sqref="L7"/>
    </sheetView>
  </sheetViews>
  <sheetFormatPr defaultColWidth="10" defaultRowHeight="55" customHeight="1"/>
  <cols>
    <col min="1" max="1" width="5.125" style="2" customWidth="1"/>
    <col min="2" max="2" width="11.25" style="2" customWidth="1"/>
    <col min="3" max="3" width="14.125" style="1" customWidth="1"/>
    <col min="4" max="4" width="10.875" style="1" customWidth="1"/>
    <col min="5" max="5" width="5.75" style="2" customWidth="1"/>
    <col min="6" max="6" width="5.425" style="2" customWidth="1"/>
    <col min="7" max="7" width="5.75" style="2" customWidth="1"/>
    <col min="8" max="8" width="8.375" style="2" customWidth="1"/>
    <col min="9" max="9" width="21.5" style="2" customWidth="1"/>
    <col min="10" max="10" width="12.625"/>
  </cols>
  <sheetData>
    <row r="1" ht="30" customHeight="1" spans="1:9">
      <c r="A1" s="3" t="s">
        <v>0</v>
      </c>
      <c r="B1" s="4"/>
      <c r="C1" s="3"/>
      <c r="D1" s="3"/>
      <c r="E1" s="4"/>
      <c r="F1" s="4"/>
      <c r="G1" s="4"/>
      <c r="H1" s="4"/>
      <c r="I1" s="4"/>
    </row>
    <row r="2" s="1" customFormat="1" ht="37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ht="90" customHeight="1" spans="1:10">
      <c r="A3" s="6">
        <v>1</v>
      </c>
      <c r="B3" s="6" t="s">
        <v>11</v>
      </c>
      <c r="C3" s="5" t="s">
        <v>12</v>
      </c>
      <c r="D3" s="5" t="s">
        <v>13</v>
      </c>
      <c r="E3" s="7">
        <v>1440</v>
      </c>
      <c r="F3" s="7" t="s">
        <v>14</v>
      </c>
      <c r="G3" s="7"/>
      <c r="H3" s="7"/>
      <c r="I3" s="7" t="str">
        <f>_xlfn.DISPIMG("ID_41CBD316230740AAB1887A8797991D9F",1)</f>
        <v>=DISPIMG("ID_41CBD316230740AAB1887A8797991D9F",1)</v>
      </c>
      <c r="J3" s="5"/>
    </row>
    <row r="4" ht="90" customHeight="1" spans="1:10">
      <c r="A4" s="6">
        <v>2</v>
      </c>
      <c r="B4" s="6" t="s">
        <v>15</v>
      </c>
      <c r="C4" s="5" t="s">
        <v>16</v>
      </c>
      <c r="D4" s="5" t="s">
        <v>17</v>
      </c>
      <c r="E4" s="7">
        <v>300</v>
      </c>
      <c r="F4" s="7" t="s">
        <v>18</v>
      </c>
      <c r="G4" s="7"/>
      <c r="H4" s="7"/>
      <c r="I4" s="10" t="str">
        <f>_xlfn.DISPIMG("ID_BA8E943381464F82A94D03253CC25E65",1)</f>
        <v>=DISPIMG("ID_BA8E943381464F82A94D03253CC25E65",1)</v>
      </c>
      <c r="J4" s="5"/>
    </row>
    <row r="5" ht="90" customHeight="1" spans="1:10">
      <c r="A5" s="6">
        <v>3</v>
      </c>
      <c r="B5" s="6" t="s">
        <v>15</v>
      </c>
      <c r="C5" s="5" t="s">
        <v>19</v>
      </c>
      <c r="D5" s="5" t="s">
        <v>20</v>
      </c>
      <c r="E5" s="7">
        <v>300</v>
      </c>
      <c r="F5" s="7" t="s">
        <v>18</v>
      </c>
      <c r="G5" s="7"/>
      <c r="H5" s="7"/>
      <c r="I5" s="7" t="str">
        <f>_xlfn.DISPIMG("ID_E0D1E20C7E534A60A21A517BC2736449",1)</f>
        <v>=DISPIMG("ID_E0D1E20C7E534A60A21A517BC2736449",1)</v>
      </c>
      <c r="J5" s="5"/>
    </row>
    <row r="6" ht="90" customHeight="1" spans="1:10">
      <c r="A6" s="6">
        <v>4</v>
      </c>
      <c r="B6" s="6" t="s">
        <v>21</v>
      </c>
      <c r="C6" s="5" t="s">
        <v>22</v>
      </c>
      <c r="D6" s="5" t="s">
        <v>23</v>
      </c>
      <c r="E6" s="7">
        <v>400</v>
      </c>
      <c r="F6" s="7" t="s">
        <v>24</v>
      </c>
      <c r="G6" s="7"/>
      <c r="H6" s="7"/>
      <c r="I6" s="7" t="str">
        <f>_xlfn.DISPIMG("ID_25FDC750483E4E0D8ACC31F4F17B6B71",1)</f>
        <v>=DISPIMG("ID_25FDC750483E4E0D8ACC31F4F17B6B71",1)</v>
      </c>
      <c r="J6" s="5"/>
    </row>
    <row r="7" ht="90" customHeight="1" spans="1:10">
      <c r="A7" s="6">
        <v>5</v>
      </c>
      <c r="B7" s="6" t="s">
        <v>25</v>
      </c>
      <c r="C7" s="5" t="s">
        <v>26</v>
      </c>
      <c r="D7" s="5" t="s">
        <v>27</v>
      </c>
      <c r="E7" s="7">
        <v>500</v>
      </c>
      <c r="F7" s="7" t="s">
        <v>28</v>
      </c>
      <c r="G7" s="7"/>
      <c r="H7" s="7"/>
      <c r="I7" s="7" t="str">
        <f>_xlfn.DISPIMG("ID_23BFCAD03F80412F83368AC3AD27E526",1)</f>
        <v>=DISPIMG("ID_23BFCAD03F80412F83368AC3AD27E526",1)</v>
      </c>
      <c r="J7" s="5"/>
    </row>
    <row r="8" ht="90" customHeight="1" spans="1:10">
      <c r="A8" s="6">
        <v>6</v>
      </c>
      <c r="B8" s="6" t="s">
        <v>29</v>
      </c>
      <c r="C8" s="5" t="s">
        <v>30</v>
      </c>
      <c r="D8" s="5" t="s">
        <v>31</v>
      </c>
      <c r="E8" s="7">
        <v>900</v>
      </c>
      <c r="F8" s="7" t="s">
        <v>32</v>
      </c>
      <c r="G8" s="7"/>
      <c r="H8" s="7"/>
      <c r="I8" s="7" t="str">
        <f>_xlfn.DISPIMG("ID_6CF213711F6C4AE5BB4D7BC0D6E8F695",1)</f>
        <v>=DISPIMG("ID_6CF213711F6C4AE5BB4D7BC0D6E8F695",1)</v>
      </c>
      <c r="J8" s="5"/>
    </row>
    <row r="9" ht="90" customHeight="1" spans="1:10">
      <c r="A9" s="6">
        <v>7</v>
      </c>
      <c r="B9" s="6" t="s">
        <v>33</v>
      </c>
      <c r="C9" s="5" t="s">
        <v>34</v>
      </c>
      <c r="D9" s="5" t="s">
        <v>35</v>
      </c>
      <c r="E9" s="7">
        <v>300</v>
      </c>
      <c r="F9" s="7" t="s">
        <v>32</v>
      </c>
      <c r="G9" s="7"/>
      <c r="H9" s="7"/>
      <c r="I9" s="7" t="str">
        <f>_xlfn.DISPIMG("ID_D829455CCC7743CB8D498208A3177B57",1)</f>
        <v>=DISPIMG("ID_D829455CCC7743CB8D498208A3177B57",1)</v>
      </c>
      <c r="J9" s="5"/>
    </row>
    <row r="10" ht="32" customHeight="1" spans="1:10">
      <c r="A10" s="7" t="s">
        <v>36</v>
      </c>
      <c r="B10" s="7"/>
      <c r="C10" s="5"/>
      <c r="D10" s="5"/>
      <c r="E10" s="7"/>
      <c r="F10" s="7"/>
      <c r="G10" s="7"/>
      <c r="H10" s="7"/>
      <c r="I10" s="7"/>
      <c r="J10" s="5"/>
    </row>
    <row r="11" ht="85" customHeight="1" spans="1:10">
      <c r="A11" s="8" t="s">
        <v>37</v>
      </c>
      <c r="B11" s="9"/>
      <c r="C11" s="9"/>
      <c r="D11" s="9"/>
      <c r="E11" s="9"/>
      <c r="F11" s="9"/>
      <c r="G11" s="9"/>
      <c r="H11" s="9"/>
      <c r="I11" s="11"/>
      <c r="J11" s="5"/>
    </row>
    <row r="12" customHeight="1" spans="3:9">
      <c r="C12" s="1" t="s">
        <v>38</v>
      </c>
      <c r="G12" s="2" t="s">
        <v>39</v>
      </c>
      <c r="I12" s="2" t="s">
        <v>40</v>
      </c>
    </row>
  </sheetData>
  <sheetProtection formatCells="0" insertHyperlinks="0" autoFilter="0"/>
  <mergeCells count="6">
    <mergeCell ref="A1:I1"/>
    <mergeCell ref="A10:G10"/>
    <mergeCell ref="A11:I11"/>
    <mergeCell ref="C12:D12"/>
    <mergeCell ref="G12:H12"/>
    <mergeCell ref="J2:J1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2023年学生思想政治教育活动物资采购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XGC</dc:creator>
  <cp:lastModifiedBy>Ace</cp:lastModifiedBy>
  <dcterms:created xsi:type="dcterms:W3CDTF">2023-03-23T00:52:00Z</dcterms:created>
  <dcterms:modified xsi:type="dcterms:W3CDTF">2023-05-26T01:23:24Z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D5633A6EC32F44ACBC9BEC4694C9602A_13</vt:lpwstr>
  </property>
  <property fmtid="{D5CDD505-2E9C-101B-9397-08002B2CF9AE}" pid="3" name="KSOProductBuildVer">
    <vt:lpwstr>2052-11.1.0.14309</vt:lpwstr>
  </property>
</Properties>
</file>