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01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7A3F2649696144DB867A4B8D6F2BBC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82205" y="1524000"/>
          <a:ext cx="1743075" cy="7289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E7F56A28542E4251A80E4DFD70A20AF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63155" y="2540000"/>
          <a:ext cx="1704975" cy="645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5898E1FDF6BA4214B548DB2DA4680E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86980" y="3448050"/>
          <a:ext cx="1638300" cy="4641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B3A71C396DC34007BC8CFB6F9AF2E4F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767955" y="4114800"/>
          <a:ext cx="1296035" cy="9124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72E4692853D44201886C3C89739A53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5055" y="5397500"/>
          <a:ext cx="1800225" cy="7289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5E77CEFC98044DF98827BBFB9E9D78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5055" y="6388100"/>
          <a:ext cx="1800225" cy="7289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B9263756E48C42A7AE3E7859C841D74B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463155" y="7185025"/>
          <a:ext cx="1733550" cy="4641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C1F5CE6365FC4B43A859A92EC6C72F7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644130" y="7708900"/>
          <a:ext cx="1296035" cy="91249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<sst xmlns="http://schemas.openxmlformats.org/spreadsheetml/2006/main" count="52" uniqueCount="34">
  <si>
    <t>SGAVE项目理实一化教学场文化内涵建设项目购置清单</t>
  </si>
  <si>
    <t>序号</t>
  </si>
  <si>
    <t>项目</t>
  </si>
  <si>
    <t>规格(米)</t>
  </si>
  <si>
    <t>单位</t>
  </si>
  <si>
    <t>数量</t>
  </si>
  <si>
    <t>单价(元)</t>
  </si>
  <si>
    <t>金额（元）</t>
  </si>
  <si>
    <t>内容</t>
  </si>
  <si>
    <t>备注</t>
  </si>
  <si>
    <t>镀锌方通焊接，铝塑板打底，</t>
  </si>
  <si>
    <t>4.5米*4.1米*2面</t>
  </si>
  <si>
    <t>平方</t>
  </si>
  <si>
    <t>户外写真哑膜</t>
  </si>
  <si>
    <t>室内前背景墙：（2.0PVC+UV印+光油+雕刻立体造型）（不含投影屏）</t>
  </si>
  <si>
    <t>7米*3.6米</t>
  </si>
  <si>
    <t>项</t>
  </si>
  <si>
    <t>室内后背景墙（2.0PVC+UV印+光油+雕刻立体造型）</t>
  </si>
  <si>
    <t>4.5米*1.7米</t>
  </si>
  <si>
    <t>室内红色腰线（红色车贴哑膜）</t>
  </si>
  <si>
    <t>0.2米*47米</t>
  </si>
  <si>
    <t>米</t>
  </si>
  <si>
    <t>室内柱子海报（铝合金边框）不发光</t>
  </si>
  <si>
    <t>60*90</t>
  </si>
  <si>
    <t>块</t>
  </si>
  <si>
    <t>实训室门头立体字</t>
  </si>
  <si>
    <t>0.7米*1.3米</t>
  </si>
  <si>
    <t>室内前背景墙：（方通焊架打底，面过铝塑板，结构胶上墙）</t>
  </si>
  <si>
    <t>楼梯拐角处背景墙</t>
  </si>
  <si>
    <t>3.4米*2.6米</t>
  </si>
  <si>
    <t>合计（元）：</t>
  </si>
  <si>
    <t>报价公司（公司名称）：</t>
  </si>
  <si>
    <t>联系人：</t>
  </si>
  <si>
    <t>联系电话：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</si>
</sst>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pane ySplit="2" topLeftCell="A3" activePane="bottomLeft" state="frozen"/>
      <selection/>
      <selection pane="bottomLeft" activeCell="G22" sqref="G22"/>
    </sheetView>
  </sheetViews>
  <sheetFormatPr defaultColWidth="9" defaultRowHeight="13.5"/>
  <cols>
    <col min="1" max="1" width="11.3833333333333" style="1" customWidth="1"/>
    <col min="2" max="2" width="34.8833333333333" style="2" customWidth="1"/>
    <col min="3" max="3" width="17.25" style="2" customWidth="1"/>
    <col min="4" max="4" width="11.1333333333333" style="3" customWidth="1"/>
    <col min="5" max="5" width="18.75" customWidth="1"/>
    <col min="6" max="6" width="14.8833333333333" style="4" customWidth="1"/>
    <col min="7" max="7" width="12.225" style="4" customWidth="1"/>
    <col min="8" max="8" width="26.25" customWidth="1"/>
    <col min="9" max="9" width="9" style="1"/>
  </cols>
  <sheetData>
    <row r="1" ht="30" customHeight="1" spans="1:8">
      <c r="A1" s="5" t="s">
        <v>0</v>
      </c>
      <c r="B1" s="6"/>
      <c r="C1" s="6"/>
      <c r="D1" s="6"/>
      <c r="E1" s="5"/>
      <c r="F1" s="7"/>
      <c r="G1" s="7"/>
      <c r="H1" s="5"/>
    </row>
    <row r="2" ht="30" customHeight="1" spans="1:9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0" t="s">
        <v>8</v>
      </c>
      <c r="I2" s="10" t="s">
        <v>9</v>
      </c>
    </row>
    <row r="3" ht="23" customHeight="1" spans="1:9">
      <c r="A3" s="10">
        <v>1</v>
      </c>
      <c r="B3" s="12" t="s">
        <v>10</v>
      </c>
      <c r="C3" s="12" t="s">
        <v>11</v>
      </c>
      <c r="D3" s="12" t="s">
        <v>12</v>
      </c>
      <c r="E3" s="12">
        <v>36.8</v>
      </c>
      <c r="F3" s="13"/>
      <c r="G3" s="13"/>
      <c r="H3" s="12"/>
      <c r="I3" s="15"/>
    </row>
    <row r="4" ht="26" customHeight="1" spans="1:9">
      <c r="A4" s="10">
        <v>2</v>
      </c>
      <c r="B4" s="12" t="s">
        <v>13</v>
      </c>
      <c r="C4" s="12" t="s">
        <v>11</v>
      </c>
      <c r="D4" s="12" t="s">
        <v>12</v>
      </c>
      <c r="E4" s="12">
        <v>36.8</v>
      </c>
      <c r="F4" s="13"/>
      <c r="G4" s="13"/>
      <c r="H4" s="12"/>
      <c r="I4" s="16"/>
    </row>
    <row r="5" ht="80" customHeight="1" spans="1:9">
      <c r="A5" s="10">
        <v>3</v>
      </c>
      <c r="B5" s="12" t="s">
        <v>14</v>
      </c>
      <c r="C5" s="12" t="s">
        <v>15</v>
      </c>
      <c r="D5" s="12" t="s">
        <v>16</v>
      </c>
      <c r="E5" s="12">
        <v>1</v>
      </c>
      <c r="F5" s="13"/>
      <c r="G5" s="13"/>
      <c r="H5" s="12" t="str">
        <f>_xlfn.DISPIMG("ID_7A3F2649696144DB867A4B8D6F2BBC77",1)</f>
        <v>=DISPIMG("ID_7A3F2649696144DB867A4B8D6F2BBC77",1)</v>
      </c>
      <c r="I5" s="10"/>
    </row>
    <row r="6" ht="72" customHeight="1" spans="1:9">
      <c r="A6" s="10">
        <v>4</v>
      </c>
      <c r="B6" s="12" t="s">
        <v>17</v>
      </c>
      <c r="C6" s="12" t="s">
        <v>18</v>
      </c>
      <c r="D6" s="12" t="s">
        <v>16</v>
      </c>
      <c r="E6" s="12">
        <v>1</v>
      </c>
      <c r="F6" s="13"/>
      <c r="G6" s="13"/>
      <c r="H6" s="12" t="str">
        <f>_xlfn.DISPIMG("ID_E7F56A28542E4251A80E4DFD70A20AF0",1)</f>
        <v>=DISPIMG("ID_E7F56A28542E4251A80E4DFD70A20AF0",1)</v>
      </c>
      <c r="I6" s="10"/>
    </row>
    <row r="7" ht="51" customHeight="1" spans="1:9">
      <c r="A7" s="10">
        <v>5</v>
      </c>
      <c r="B7" s="12" t="s">
        <v>19</v>
      </c>
      <c r="C7" s="12" t="s">
        <v>20</v>
      </c>
      <c r="D7" s="9" t="s">
        <v>21</v>
      </c>
      <c r="E7" s="12">
        <v>47</v>
      </c>
      <c r="F7" s="13"/>
      <c r="G7" s="13"/>
      <c r="H7" s="12" t="str">
        <f>_xlfn.DISPIMG("ID_5898E1FDF6BA4214B548DB2DA4680E52",1)</f>
        <v>=DISPIMG("ID_5898E1FDF6BA4214B548DB2DA4680E52",1)</v>
      </c>
      <c r="I7" s="10"/>
    </row>
    <row r="8" ht="84" customHeight="1" spans="1:9">
      <c r="A8" s="10">
        <v>6</v>
      </c>
      <c r="B8" s="12" t="s">
        <v>22</v>
      </c>
      <c r="C8" s="12" t="s">
        <v>23</v>
      </c>
      <c r="D8" s="3" t="s">
        <v>24</v>
      </c>
      <c r="E8" s="12">
        <v>3</v>
      </c>
      <c r="F8" s="13"/>
      <c r="G8" s="13"/>
      <c r="H8" s="12" t="str">
        <f>_xlfn.DISPIMG("ID_B3A71C396DC34007BC8CFB6F9AF2E4F6",1)</f>
        <v>=DISPIMG("ID_B3A71C396DC34007BC8CFB6F9AF2E4F6",1)</v>
      </c>
      <c r="I8" s="10"/>
    </row>
    <row r="9" ht="29" customHeight="1" spans="1:9">
      <c r="A9" s="10">
        <v>7</v>
      </c>
      <c r="B9" s="12" t="s">
        <v>25</v>
      </c>
      <c r="C9" s="12" t="s">
        <v>26</v>
      </c>
      <c r="D9" s="3" t="s">
        <v>24</v>
      </c>
      <c r="E9" s="12">
        <v>2</v>
      </c>
      <c r="F9" s="13"/>
      <c r="G9" s="13"/>
      <c r="H9" s="12"/>
      <c r="I9" s="10"/>
    </row>
    <row r="10" ht="78" customHeight="1" spans="1:9">
      <c r="A10" s="10">
        <v>8</v>
      </c>
      <c r="B10" s="12" t="s">
        <v>27</v>
      </c>
      <c r="C10" s="12" t="s">
        <v>15</v>
      </c>
      <c r="D10" s="12"/>
      <c r="E10" s="12">
        <v>21.5</v>
      </c>
      <c r="F10" s="13"/>
      <c r="G10" s="13"/>
      <c r="H10" s="12" t="str">
        <f>_xlfn.DISPIMG("ID_72E4692853D44201886C3C89739A5330",1)</f>
        <v>=DISPIMG("ID_72E4692853D44201886C3C89739A5330",1)</v>
      </c>
      <c r="I10" s="10"/>
    </row>
    <row r="11" ht="58" customHeight="1" spans="1:9">
      <c r="A11" s="10">
        <v>9</v>
      </c>
      <c r="B11" s="12" t="s">
        <v>14</v>
      </c>
      <c r="C11" s="12" t="s">
        <v>15</v>
      </c>
      <c r="D11" s="12" t="s">
        <v>16</v>
      </c>
      <c r="E11" s="12">
        <v>1</v>
      </c>
      <c r="F11" s="13"/>
      <c r="G11" s="13"/>
      <c r="H11" s="12" t="str">
        <f>_xlfn.DISPIMG("ID_5E77CEFC98044DF98827BBFB9E9D7854",1)</f>
        <v>=DISPIMG("ID_5E77CEFC98044DF98827BBFB9E9D7854",1)</v>
      </c>
      <c r="I11" s="10"/>
    </row>
    <row r="12" ht="44" customHeight="1" spans="1:9">
      <c r="A12" s="10">
        <v>10</v>
      </c>
      <c r="B12" s="12" t="s">
        <v>19</v>
      </c>
      <c r="C12" s="12" t="s">
        <v>20</v>
      </c>
      <c r="D12" s="12" t="s">
        <v>21</v>
      </c>
      <c r="E12" s="12">
        <v>47</v>
      </c>
      <c r="F12" s="13"/>
      <c r="G12" s="13"/>
      <c r="H12" s="12" t="str">
        <f>_xlfn.DISPIMG("ID_B9263756E48C42A7AE3E7859C841D74B",1)</f>
        <v>=DISPIMG("ID_B9263756E48C42A7AE3E7859C841D74B",1)</v>
      </c>
      <c r="I12" s="10"/>
    </row>
    <row r="13" ht="78" customHeight="1" spans="1:9">
      <c r="A13" s="10">
        <v>11</v>
      </c>
      <c r="B13" s="12" t="s">
        <v>22</v>
      </c>
      <c r="C13" s="12" t="s">
        <v>23</v>
      </c>
      <c r="D13" s="12" t="s">
        <v>24</v>
      </c>
      <c r="E13" s="12">
        <v>3</v>
      </c>
      <c r="F13" s="13"/>
      <c r="G13" s="13"/>
      <c r="H13" s="12" t="str">
        <f>_xlfn.DISPIMG("ID_C1F5CE6365FC4B43A859A92EC6C72F76",1)</f>
        <v>=DISPIMG("ID_C1F5CE6365FC4B43A859A92EC6C72F76",1)</v>
      </c>
      <c r="I13" s="10"/>
    </row>
    <row r="14" ht="25" customHeight="1" spans="1:9">
      <c r="A14" s="10">
        <v>12</v>
      </c>
      <c r="B14" s="12" t="s">
        <v>25</v>
      </c>
      <c r="C14" s="12" t="s">
        <v>26</v>
      </c>
      <c r="D14" s="12" t="s">
        <v>24</v>
      </c>
      <c r="E14" s="12">
        <v>2</v>
      </c>
      <c r="F14" s="13"/>
      <c r="G14" s="13"/>
      <c r="H14" s="12"/>
      <c r="I14" s="10"/>
    </row>
    <row r="15" ht="22" customHeight="1" spans="1:9">
      <c r="A15" s="10">
        <v>13</v>
      </c>
      <c r="B15" s="12" t="s">
        <v>28</v>
      </c>
      <c r="C15" s="12" t="s">
        <v>29</v>
      </c>
      <c r="D15" s="12" t="s">
        <v>12</v>
      </c>
      <c r="E15" s="12">
        <v>8.8</v>
      </c>
      <c r="F15" s="13"/>
      <c r="G15" s="13"/>
      <c r="H15" s="12"/>
      <c r="I15" s="10"/>
    </row>
    <row r="16" ht="39" customHeight="1" spans="1:9">
      <c r="A16" s="10"/>
      <c r="B16" s="12" t="s">
        <v>30</v>
      </c>
      <c r="C16" s="12"/>
      <c r="D16" s="12"/>
      <c r="E16" s="12"/>
      <c r="F16" s="12"/>
      <c r="G16" s="13"/>
      <c r="H16" s="12"/>
      <c r="I16" s="10"/>
    </row>
    <row r="18" spans="2:8">
      <c r="B18" s="2" t="s">
        <v>31</v>
      </c>
      <c r="F18" s="4" t="s">
        <v>32</v>
      </c>
      <c r="H18" t="s">
        <v>33</v>
      </c>
    </row>
    <row r="21" spans="8:8">
      <c r="H21" s="14"/>
    </row>
    <row r="22" spans="8:8">
      <c r="H22" s="14"/>
    </row>
  </sheetData>
  <mergeCells count="5">
    <mergeCell ref="A1:G1"/>
    <mergeCell ref="B16:F16"/>
    <mergeCell ref="I3:I4"/>
    <mergeCell ref="I5:I9"/>
    <mergeCell ref="I10:I15"/>
  </mergeCells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唐文显</cp:lastModifiedBy>
  <dcterms:created xsi:type="dcterms:W3CDTF">2021-09-01T12:49:00Z</dcterms:created>
  <dcterms:modified xsi:type="dcterms:W3CDTF">2023-10-30T01:48:47Z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D358CAFA0DFE40DF9FD4FD14591D6DE0_13</vt:lpwstr>
  </property>
  <property fmtid="{D5CDD505-2E9C-101B-9397-08002B2CF9AE}" pid="3" name="KSOProductBuildVer">
    <vt:lpwstr>2052-12.1.0.15374</vt:lpwstr>
  </property>
</Properties>
</file>